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6" sheetId="6" r:id="rId1"/>
  </sheets>
  <calcPr calcId="152511"/>
</workbook>
</file>

<file path=xl/calcChain.xml><?xml version="1.0" encoding="utf-8"?>
<calcChain xmlns="http://schemas.openxmlformats.org/spreadsheetml/2006/main">
  <c r="K38" i="6" l="1"/>
  <c r="J38" i="6"/>
  <c r="I38" i="6"/>
  <c r="H38" i="6"/>
  <c r="K32" i="6"/>
  <c r="J32" i="6"/>
  <c r="I32" i="6"/>
  <c r="H32" i="6"/>
  <c r="K24" i="6"/>
  <c r="J24" i="6"/>
  <c r="I24" i="6"/>
  <c r="H24" i="6"/>
  <c r="K15" i="6"/>
  <c r="J15" i="6"/>
  <c r="I15" i="6"/>
  <c r="H15" i="6"/>
</calcChain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<sst xmlns="http://schemas.openxmlformats.org/spreadsheetml/2006/main" count="74" uniqueCount="47">
  <si>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</si>
  <si>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</si>
  <si>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</si>
  <si>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</si>
  <si>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</si>
  <si>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</si>
  <si>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</si>
  <si>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</si>
  <si>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</si>
  <si>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</si>
  <si>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</si>
  <si>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</si>
  <si>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</si>
  <si>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</si>
  <si>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</si>
  <si>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</si>
  <si>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</si>
  <si>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>Комплекс №3(старшее,среднее звено)</t>
  </si>
  <si>
    <t>Комплекс №4( дотация )</t>
  </si>
  <si>
    <t xml:space="preserve">                  Итого стоимость:</t>
  </si>
  <si>
    <t>Комплекс №2(ГПД начальные классы)</t>
  </si>
  <si>
    <t>табл9</t>
  </si>
  <si>
    <t>гарнир</t>
  </si>
  <si>
    <t>рис отварной</t>
  </si>
  <si>
    <t>напитки</t>
  </si>
  <si>
    <t>чай с сахаром</t>
  </si>
  <si>
    <t>табл6</t>
  </si>
  <si>
    <t>хлеб пшеничный</t>
  </si>
  <si>
    <t>хлеб ржаной</t>
  </si>
  <si>
    <t>каши</t>
  </si>
  <si>
    <t>хлебобулочные изделия</t>
  </si>
  <si>
    <t>фрукты</t>
  </si>
  <si>
    <t>мол.прод.</t>
  </si>
  <si>
    <t>сыр</t>
  </si>
  <si>
    <t>вторые блюда</t>
  </si>
  <si>
    <t>суп</t>
  </si>
  <si>
    <t>компот из фруктов.зам.</t>
  </si>
  <si>
    <t>апельсин</t>
  </si>
  <si>
    <t>рыба зап.с овощами</t>
  </si>
  <si>
    <t>50/40.</t>
  </si>
  <si>
    <t>150/5.</t>
  </si>
  <si>
    <t>50/50.</t>
  </si>
  <si>
    <t>суп картофельный с фасолью</t>
  </si>
  <si>
    <t>каша молочная кукурузная</t>
  </si>
  <si>
    <t>200/3.</t>
  </si>
  <si>
    <t xml:space="preserve">батон 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</si>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</sst>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0" borderId="0" xfId="1" applyBorder="1" applyAlignment="1">
      <alignment horizontal="center"/>
    </xf>
    <xf numFmtId="0" fontId="1" fillId="2" borderId="6" xfId="1" applyFill="1" applyBorder="1"/>
    <xf numFmtId="0" fontId="1" fillId="2" borderId="1" xfId="1" applyFill="1" applyBorder="1"/>
    <xf numFmtId="0" fontId="1" fillId="2" borderId="21" xfId="1" applyFill="1" applyBorder="1" applyProtection="1">
      <protection locked="0"/>
    </xf>
    <xf numFmtId="0" fontId="1" fillId="2" borderId="13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5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5" fontId="3" fillId="2" borderId="1" xfId="1" applyNumberFormat="1" applyFont="1" applyFill="1" applyBorder="1" applyProtection="1">
      <protection locked="0"/>
    </xf>
    <xf numFmtId="165" fontId="1" fillId="2" borderId="13" xfId="1" applyNumberFormat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65" fontId="1" fillId="2" borderId="19" xfId="1" applyNumberFormat="1" applyFill="1" applyBorder="1" applyProtection="1">
      <protection locked="0"/>
    </xf>
    <xf numFmtId="165" fontId="1" fillId="2" borderId="22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5" fontId="1" fillId="2" borderId="4" xfId="1" applyNumberFormat="1" applyFill="1" applyBorder="1" applyAlignment="1" applyProtection="1">
      <alignment wrapText="1"/>
      <protection locked="0"/>
    </xf>
    <xf numFmtId="165" fontId="1" fillId="2" borderId="1" xfId="1" applyNumberFormat="1" applyFill="1" applyBorder="1" applyAlignment="1" applyProtection="1">
      <alignment wrapText="1"/>
      <protection locked="0"/>
    </xf>
    <xf numFmtId="165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2" fillId="0" borderId="17" xfId="1" applyFont="1" applyBorder="1" applyAlignment="1">
      <alignment horizontal="center"/>
    </xf>
    <xf numFmtId="165" fontId="1" fillId="2" borderId="9" xfId="1" applyNumberForma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5" fontId="1" fillId="2" borderId="13" xfId="1" applyNumberForma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Protection="1">
      <protection locked="0"/>
    </xf>
    <xf numFmtId="166" fontId="1" fillId="2" borderId="6" xfId="1" applyNumberFormat="1" applyFill="1" applyBorder="1" applyProtection="1">
      <protection locked="0"/>
    </xf>
    <xf numFmtId="166" fontId="1" fillId="2" borderId="7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3" xfId="1" applyBorder="1" applyAlignment="1">
      <alignment horizontal="center"/>
    </xf>
    <xf numFmtId="0" fontId="1" fillId="0" borderId="24" xfId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24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3:K38"/>
  <sheetViews>
    <sheetView tabSelected="1" workbookViewId="0">
      <selection activeCell="C3" sqref="C3"/>
    </sheetView>
  </sheetViews>
  <sheetFormatPr defaultRowHeight="14.4" x14ac:dyDescent="0.3"/>
  <cols>
    <col min="2" max="2" width="30.33203125" customWidth="1"/>
    <col min="3" max="3" width="17.6640625" customWidth="1"/>
    <col min="5" max="5" width="17.33203125" customWidth="1"/>
    <col min="8" max="8" width="14" customWidth="1"/>
    <col min="9" max="9" width="12.109375" customWidth="1"/>
    <col min="11" max="11" width="11.88671875" customWidth="1"/>
  </cols>
  <sheetData>
    <row r="3" spans="2:11" x14ac:dyDescent="0.3">
      <c r="B3" s="1" t="s">
        <v>0</v>
      </c>
      <c r="C3" s="18" t="s">
        <v>46</v>
      </c>
      <c r="D3" s="20"/>
      <c r="E3" s="21"/>
      <c r="F3" s="21"/>
      <c r="G3" s="21"/>
      <c r="H3" s="1" t="s">
        <v>1</v>
      </c>
      <c r="I3" s="13">
        <v>44453</v>
      </c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56" t="s">
        <v>14</v>
      </c>
      <c r="C6" s="57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6" t="s">
        <v>31</v>
      </c>
      <c r="D7" s="5" t="s">
        <v>21</v>
      </c>
      <c r="E7" s="26" t="s">
        <v>37</v>
      </c>
      <c r="F7" s="11">
        <v>100</v>
      </c>
      <c r="G7" s="14"/>
      <c r="H7" s="52">
        <v>43</v>
      </c>
      <c r="I7" s="52">
        <v>0.9</v>
      </c>
      <c r="J7" s="52">
        <v>0.2</v>
      </c>
      <c r="K7" s="53">
        <v>8.1</v>
      </c>
    </row>
    <row r="8" spans="2:11" ht="28.8" x14ac:dyDescent="0.3">
      <c r="B8" s="6"/>
      <c r="C8" s="34" t="s">
        <v>34</v>
      </c>
      <c r="D8" s="2">
        <v>261</v>
      </c>
      <c r="E8" s="34" t="s">
        <v>38</v>
      </c>
      <c r="F8" s="12" t="s">
        <v>39</v>
      </c>
      <c r="G8" s="15"/>
      <c r="H8" s="54">
        <v>118.46</v>
      </c>
      <c r="I8" s="54">
        <v>10.7</v>
      </c>
      <c r="J8" s="54">
        <v>8.76</v>
      </c>
      <c r="K8" s="54">
        <v>4.93</v>
      </c>
    </row>
    <row r="9" spans="2:11" x14ac:dyDescent="0.3">
      <c r="B9" s="6"/>
      <c r="C9" s="34" t="s">
        <v>22</v>
      </c>
      <c r="D9" s="2">
        <v>304</v>
      </c>
      <c r="E9" s="33" t="s">
        <v>23</v>
      </c>
      <c r="F9" s="33" t="s">
        <v>40</v>
      </c>
      <c r="G9" s="33"/>
      <c r="H9" s="54">
        <v>212.7</v>
      </c>
      <c r="I9" s="54">
        <v>3.69</v>
      </c>
      <c r="J9" s="54">
        <v>9</v>
      </c>
      <c r="K9" s="54">
        <v>30.75</v>
      </c>
    </row>
    <row r="10" spans="2:11" ht="28.8" x14ac:dyDescent="0.3">
      <c r="B10" s="6"/>
      <c r="C10" s="55" t="s">
        <v>24</v>
      </c>
      <c r="D10" s="16">
        <v>343</v>
      </c>
      <c r="E10" s="55" t="s">
        <v>36</v>
      </c>
      <c r="F10" s="33">
        <v>200</v>
      </c>
      <c r="G10" s="33"/>
      <c r="H10" s="33">
        <v>106.4</v>
      </c>
      <c r="I10" s="33">
        <v>0.34</v>
      </c>
      <c r="J10" s="33">
        <v>0.17</v>
      </c>
      <c r="K10" s="33">
        <v>22.84</v>
      </c>
    </row>
    <row r="11" spans="2:11" ht="28.8" x14ac:dyDescent="0.3">
      <c r="B11" s="6"/>
      <c r="C11" s="17" t="s">
        <v>30</v>
      </c>
      <c r="D11" s="2" t="s">
        <v>26</v>
      </c>
      <c r="E11" s="16" t="s">
        <v>27</v>
      </c>
      <c r="F11" s="33">
        <v>25</v>
      </c>
      <c r="G11" s="33"/>
      <c r="H11" s="54">
        <v>59</v>
      </c>
      <c r="I11" s="54">
        <v>1.9</v>
      </c>
      <c r="J11" s="54">
        <v>0.2</v>
      </c>
      <c r="K11" s="54">
        <v>12.3</v>
      </c>
    </row>
    <row r="12" spans="2:11" ht="28.8" x14ac:dyDescent="0.3">
      <c r="B12" s="19"/>
      <c r="C12" s="17" t="s">
        <v>30</v>
      </c>
      <c r="D12" s="2" t="s">
        <v>26</v>
      </c>
      <c r="E12" s="2" t="s">
        <v>28</v>
      </c>
      <c r="F12" s="33">
        <v>20</v>
      </c>
      <c r="G12" s="33"/>
      <c r="H12" s="54">
        <v>40</v>
      </c>
      <c r="I12" s="54">
        <v>1.32</v>
      </c>
      <c r="J12" s="54">
        <v>0.24</v>
      </c>
      <c r="K12" s="54">
        <v>7.92</v>
      </c>
    </row>
    <row r="13" spans="2:11" x14ac:dyDescent="0.3">
      <c r="B13" s="19"/>
      <c r="C13" s="2"/>
      <c r="D13" s="2"/>
      <c r="E13" s="33"/>
      <c r="F13" s="33"/>
      <c r="G13" s="33"/>
      <c r="H13" s="54"/>
      <c r="I13" s="54"/>
      <c r="J13" s="54"/>
      <c r="K13" s="54"/>
    </row>
    <row r="14" spans="2:11" ht="18" x14ac:dyDescent="0.35">
      <c r="B14" s="31" t="s">
        <v>19</v>
      </c>
      <c r="C14" s="2"/>
      <c r="D14" s="16"/>
      <c r="E14" s="33"/>
      <c r="F14" s="33"/>
      <c r="G14" s="45">
        <v>51.85</v>
      </c>
      <c r="H14" s="35"/>
      <c r="I14" s="35"/>
      <c r="J14" s="35"/>
      <c r="K14" s="35"/>
    </row>
    <row r="15" spans="2:11" ht="18.600000000000001" thickBot="1" x14ac:dyDescent="0.4">
      <c r="B15" s="32" t="s">
        <v>15</v>
      </c>
      <c r="C15" s="29"/>
      <c r="D15" s="16"/>
      <c r="E15" s="36"/>
      <c r="F15" s="36"/>
      <c r="G15" s="36"/>
      <c r="H15" s="35">
        <f>SUM(H8:H14)</f>
        <v>536.55999999999995</v>
      </c>
      <c r="I15" s="35">
        <f>SUM(I8:I14)</f>
        <v>17.95</v>
      </c>
      <c r="J15" s="35">
        <f>SUM(J8:J14)</f>
        <v>18.369999999999997</v>
      </c>
      <c r="K15" s="35">
        <f>SUM(K8:K14)</f>
        <v>78.739999999999995</v>
      </c>
    </row>
    <row r="16" spans="2:11" ht="15" thickBot="1" x14ac:dyDescent="0.35">
      <c r="B16" s="58" t="s">
        <v>20</v>
      </c>
      <c r="C16" s="59"/>
      <c r="D16" s="38"/>
      <c r="E16" s="39"/>
      <c r="F16" s="39"/>
      <c r="G16" s="39"/>
      <c r="H16" s="39"/>
      <c r="I16" s="39"/>
      <c r="J16" s="39"/>
      <c r="K16" s="40"/>
    </row>
    <row r="17" spans="2:11" ht="28.8" x14ac:dyDescent="0.3">
      <c r="B17" s="6" t="s">
        <v>13</v>
      </c>
      <c r="C17" s="41" t="s">
        <v>35</v>
      </c>
      <c r="D17" s="3">
        <v>102</v>
      </c>
      <c r="E17" s="42" t="s">
        <v>42</v>
      </c>
      <c r="F17" s="37">
        <v>250</v>
      </c>
      <c r="G17" s="37"/>
      <c r="H17" s="37">
        <v>148.25</v>
      </c>
      <c r="I17" s="37">
        <v>5.49</v>
      </c>
      <c r="J17" s="37">
        <v>5.27</v>
      </c>
      <c r="K17" s="37">
        <v>16.54</v>
      </c>
    </row>
    <row r="18" spans="2:11" ht="28.8" x14ac:dyDescent="0.3">
      <c r="B18" s="6"/>
      <c r="C18" s="27" t="s">
        <v>29</v>
      </c>
      <c r="D18" s="2">
        <v>174</v>
      </c>
      <c r="E18" s="43" t="s">
        <v>43</v>
      </c>
      <c r="F18" s="33" t="s">
        <v>44</v>
      </c>
      <c r="G18" s="33"/>
      <c r="H18" s="33">
        <v>287.8</v>
      </c>
      <c r="I18" s="33">
        <v>7.57</v>
      </c>
      <c r="J18" s="33">
        <v>6.0250000000000004</v>
      </c>
      <c r="K18" s="33">
        <v>50.7</v>
      </c>
    </row>
    <row r="19" spans="2:11" x14ac:dyDescent="0.3">
      <c r="B19" s="6"/>
      <c r="C19" s="34" t="s">
        <v>24</v>
      </c>
      <c r="D19" s="2">
        <v>375</v>
      </c>
      <c r="E19" s="33" t="s">
        <v>25</v>
      </c>
      <c r="F19" s="33">
        <v>200</v>
      </c>
      <c r="G19" s="33"/>
      <c r="H19" s="33">
        <v>40</v>
      </c>
      <c r="I19" s="33">
        <v>7.0000000000000007E-2</v>
      </c>
      <c r="J19" s="33">
        <v>0.02</v>
      </c>
      <c r="K19" s="33">
        <v>10</v>
      </c>
    </row>
    <row r="20" spans="2:11" ht="28.8" x14ac:dyDescent="0.3">
      <c r="B20" s="6"/>
      <c r="C20" s="17" t="s">
        <v>30</v>
      </c>
      <c r="D20" s="2" t="s">
        <v>26</v>
      </c>
      <c r="E20" s="33" t="s">
        <v>45</v>
      </c>
      <c r="F20" s="33">
        <v>30</v>
      </c>
      <c r="G20" s="33"/>
      <c r="H20" s="33">
        <v>78.599999999999994</v>
      </c>
      <c r="I20" s="33">
        <v>2.25</v>
      </c>
      <c r="J20" s="33">
        <v>0.87</v>
      </c>
      <c r="K20" s="33">
        <v>15.42</v>
      </c>
    </row>
    <row r="21" spans="2:11" x14ac:dyDescent="0.3">
      <c r="B21" s="6"/>
      <c r="C21" s="27"/>
      <c r="D21" s="2"/>
      <c r="E21" s="33"/>
      <c r="F21" s="33"/>
      <c r="G21" s="33"/>
      <c r="H21" s="33"/>
      <c r="I21" s="33"/>
      <c r="J21" s="33"/>
      <c r="K21" s="33"/>
    </row>
    <row r="22" spans="2:11" x14ac:dyDescent="0.3">
      <c r="B22" s="6"/>
      <c r="C22" s="27"/>
      <c r="D22" s="2"/>
      <c r="E22" s="33"/>
      <c r="F22" s="33"/>
      <c r="G22" s="33"/>
      <c r="H22" s="33"/>
      <c r="I22" s="33"/>
      <c r="J22" s="33"/>
      <c r="K22" s="33"/>
    </row>
    <row r="23" spans="2:11" ht="18" x14ac:dyDescent="0.35">
      <c r="B23" s="31" t="s">
        <v>16</v>
      </c>
      <c r="C23" s="16"/>
      <c r="D23" s="16"/>
      <c r="E23" s="33"/>
      <c r="F23" s="33"/>
      <c r="G23" s="35"/>
      <c r="H23" s="33"/>
      <c r="I23" s="33"/>
      <c r="J23" s="33"/>
      <c r="K23" s="33"/>
    </row>
    <row r="24" spans="2:11" ht="18.600000000000001" thickBot="1" x14ac:dyDescent="0.4">
      <c r="B24" s="32" t="s">
        <v>15</v>
      </c>
      <c r="C24" s="7"/>
      <c r="D24" s="16"/>
      <c r="E24" s="36"/>
      <c r="F24" s="36"/>
      <c r="G24" s="36"/>
      <c r="H24" s="44">
        <f>SUM(H17:H23)</f>
        <v>554.65</v>
      </c>
      <c r="I24" s="44">
        <f>SUM(I17:I23)</f>
        <v>15.38</v>
      </c>
      <c r="J24" s="44">
        <f>SUM(J17:J23)</f>
        <v>12.184999999999999</v>
      </c>
      <c r="K24" s="44">
        <f>SUM(K17:K23)</f>
        <v>92.660000000000011</v>
      </c>
    </row>
    <row r="25" spans="2:11" ht="15" thickBot="1" x14ac:dyDescent="0.35">
      <c r="B25" s="56" t="s">
        <v>17</v>
      </c>
      <c r="C25" s="60"/>
      <c r="D25" s="38"/>
      <c r="E25" s="39"/>
      <c r="F25" s="39"/>
      <c r="G25" s="39"/>
      <c r="H25" s="39"/>
      <c r="I25" s="39"/>
      <c r="J25" s="39"/>
      <c r="K25" s="40"/>
    </row>
    <row r="26" spans="2:11" ht="28.8" x14ac:dyDescent="0.3">
      <c r="B26" s="6"/>
      <c r="C26" s="34" t="s">
        <v>34</v>
      </c>
      <c r="D26" s="2">
        <v>261</v>
      </c>
      <c r="E26" s="34" t="s">
        <v>38</v>
      </c>
      <c r="F26" s="12" t="s">
        <v>41</v>
      </c>
      <c r="G26" s="15"/>
      <c r="H26" s="54">
        <v>118.46</v>
      </c>
      <c r="I26" s="54">
        <v>10.7</v>
      </c>
      <c r="J26" s="54">
        <v>8.76</v>
      </c>
      <c r="K26" s="54">
        <v>4.93</v>
      </c>
    </row>
    <row r="27" spans="2:11" x14ac:dyDescent="0.3">
      <c r="B27" s="25"/>
      <c r="C27" s="34" t="s">
        <v>22</v>
      </c>
      <c r="D27" s="2">
        <v>304</v>
      </c>
      <c r="E27" s="33" t="s">
        <v>23</v>
      </c>
      <c r="F27" s="33">
        <v>36</v>
      </c>
      <c r="G27" s="33"/>
      <c r="H27" s="54">
        <v>284.64</v>
      </c>
      <c r="I27" s="54">
        <v>4.42</v>
      </c>
      <c r="J27" s="54">
        <v>10.08</v>
      </c>
      <c r="K27" s="54">
        <v>42.09</v>
      </c>
    </row>
    <row r="28" spans="2:11" ht="28.8" x14ac:dyDescent="0.3">
      <c r="B28" s="25"/>
      <c r="C28" s="55" t="s">
        <v>24</v>
      </c>
      <c r="D28" s="16">
        <v>343</v>
      </c>
      <c r="E28" s="55" t="s">
        <v>36</v>
      </c>
      <c r="F28" s="33">
        <v>200</v>
      </c>
      <c r="G28" s="33"/>
      <c r="H28" s="33">
        <v>106.4</v>
      </c>
      <c r="I28" s="33">
        <v>0.34</v>
      </c>
      <c r="J28" s="33">
        <v>0.17</v>
      </c>
      <c r="K28" s="33">
        <v>22.84</v>
      </c>
    </row>
    <row r="29" spans="2:11" ht="28.8" x14ac:dyDescent="0.3">
      <c r="B29" s="25"/>
      <c r="C29" s="17" t="s">
        <v>30</v>
      </c>
      <c r="D29" s="2" t="s">
        <v>26</v>
      </c>
      <c r="E29" s="16" t="s">
        <v>27</v>
      </c>
      <c r="F29" s="33">
        <v>40</v>
      </c>
      <c r="G29" s="33"/>
      <c r="H29" s="54">
        <v>94</v>
      </c>
      <c r="I29" s="54">
        <v>3.04</v>
      </c>
      <c r="J29" s="54">
        <v>0.32</v>
      </c>
      <c r="K29" s="54">
        <v>19.68</v>
      </c>
    </row>
    <row r="30" spans="2:11" ht="28.8" x14ac:dyDescent="0.3">
      <c r="B30" s="6"/>
      <c r="C30" s="17" t="s">
        <v>30</v>
      </c>
      <c r="D30" s="2" t="s">
        <v>26</v>
      </c>
      <c r="E30" s="2" t="s">
        <v>28</v>
      </c>
      <c r="F30" s="33">
        <v>25</v>
      </c>
      <c r="G30" s="33"/>
      <c r="H30" s="54">
        <v>50</v>
      </c>
      <c r="I30" s="54">
        <v>1.65</v>
      </c>
      <c r="J30" s="54">
        <v>0.3</v>
      </c>
      <c r="K30" s="54">
        <v>9.9</v>
      </c>
    </row>
    <row r="31" spans="2:11" ht="18" x14ac:dyDescent="0.35">
      <c r="B31" s="31" t="s">
        <v>16</v>
      </c>
      <c r="C31" s="16"/>
      <c r="D31" s="28"/>
      <c r="E31" s="36"/>
      <c r="F31" s="36"/>
      <c r="G31" s="44">
        <v>40</v>
      </c>
      <c r="H31" s="36"/>
      <c r="I31" s="36"/>
      <c r="J31" s="36"/>
      <c r="K31" s="36"/>
    </row>
    <row r="32" spans="2:11" ht="18.600000000000001" thickBot="1" x14ac:dyDescent="0.4">
      <c r="B32" s="32" t="s">
        <v>15</v>
      </c>
      <c r="C32" s="29"/>
      <c r="D32" s="28"/>
      <c r="E32" s="36"/>
      <c r="F32" s="36"/>
      <c r="G32" s="36"/>
      <c r="H32" s="44">
        <f>SUM(H26:H31)</f>
        <v>653.5</v>
      </c>
      <c r="I32" s="44">
        <f>SUM(I26:I31)</f>
        <v>20.149999999999999</v>
      </c>
      <c r="J32" s="44">
        <f>SUM(J26:J31)</f>
        <v>19.630000000000003</v>
      </c>
      <c r="K32" s="44">
        <f>SUM(K26:K31)</f>
        <v>99.44</v>
      </c>
    </row>
    <row r="33" spans="2:11" ht="15" thickBot="1" x14ac:dyDescent="0.35">
      <c r="B33" s="61" t="s">
        <v>18</v>
      </c>
      <c r="C33" s="62"/>
      <c r="D33" s="38"/>
      <c r="E33" s="39"/>
      <c r="F33" s="39"/>
      <c r="G33" s="39"/>
      <c r="H33" s="39"/>
      <c r="I33" s="39"/>
      <c r="J33" s="39"/>
      <c r="K33" s="40"/>
    </row>
    <row r="34" spans="2:11" ht="28.8" x14ac:dyDescent="0.3">
      <c r="B34" s="25"/>
      <c r="C34" s="17" t="s">
        <v>30</v>
      </c>
      <c r="D34" s="2" t="s">
        <v>26</v>
      </c>
      <c r="E34" s="33" t="s">
        <v>45</v>
      </c>
      <c r="F34" s="33">
        <v>30</v>
      </c>
      <c r="G34" s="33"/>
      <c r="H34" s="33">
        <v>78.599999999999994</v>
      </c>
      <c r="I34" s="33">
        <v>2.25</v>
      </c>
      <c r="J34" s="33">
        <v>0.87</v>
      </c>
      <c r="K34" s="33">
        <v>15.42</v>
      </c>
    </row>
    <row r="35" spans="2:11" x14ac:dyDescent="0.3">
      <c r="B35" s="6"/>
      <c r="C35" s="27" t="s">
        <v>32</v>
      </c>
      <c r="D35" s="2">
        <v>15</v>
      </c>
      <c r="E35" s="17" t="s">
        <v>33</v>
      </c>
      <c r="F35" s="12">
        <v>10</v>
      </c>
      <c r="G35" s="15"/>
      <c r="H35" s="54">
        <v>34.33</v>
      </c>
      <c r="I35" s="54">
        <v>2.0299999999999998</v>
      </c>
      <c r="J35" s="54">
        <v>2.63</v>
      </c>
      <c r="K35" s="54">
        <v>0</v>
      </c>
    </row>
    <row r="36" spans="2:11" x14ac:dyDescent="0.3">
      <c r="B36" s="31"/>
      <c r="C36" s="34" t="s">
        <v>24</v>
      </c>
      <c r="D36" s="2">
        <v>375</v>
      </c>
      <c r="E36" s="33" t="s">
        <v>25</v>
      </c>
      <c r="F36" s="33">
        <v>200</v>
      </c>
      <c r="G36" s="33"/>
      <c r="H36" s="33">
        <v>40</v>
      </c>
      <c r="I36" s="33">
        <v>7.0000000000000007E-2</v>
      </c>
      <c r="J36" s="33">
        <v>0.02</v>
      </c>
      <c r="K36" s="33">
        <v>10</v>
      </c>
    </row>
    <row r="37" spans="2:11" ht="18" x14ac:dyDescent="0.35">
      <c r="B37" s="31" t="s">
        <v>16</v>
      </c>
      <c r="C37" s="16"/>
      <c r="D37" s="28"/>
      <c r="E37" s="36"/>
      <c r="F37" s="36"/>
      <c r="G37" s="44">
        <v>8</v>
      </c>
      <c r="H37" s="49"/>
      <c r="I37" s="36"/>
      <c r="J37" s="48"/>
      <c r="K37" s="36"/>
    </row>
    <row r="38" spans="2:11" ht="18.600000000000001" thickBot="1" x14ac:dyDescent="0.4">
      <c r="B38" s="46" t="s">
        <v>15</v>
      </c>
      <c r="C38" s="30"/>
      <c r="D38" s="24"/>
      <c r="E38" s="47"/>
      <c r="F38" s="47"/>
      <c r="G38" s="47"/>
      <c r="H38" s="50">
        <f>SUM(H34:H37)</f>
        <v>152.93</v>
      </c>
      <c r="I38" s="51">
        <f>SUM(I34:I37)</f>
        <v>4.3499999999999996</v>
      </c>
      <c r="J38" s="51">
        <f>SUM(J34:J37)</f>
        <v>3.52</v>
      </c>
      <c r="K38" s="51">
        <f>SUM(K34:K37)</f>
        <v>25.42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2021-10-01T04:57:48Z</dcterms:modified>
</cp:coreProperties>
</file>